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放射科" sheetId="3" r:id="rId1"/>
    <sheet name="急诊科" sheetId="2" r:id="rId2"/>
  </sheets>
  <definedNames>
    <definedName name="_xlnm._FilterDatabase" localSheetId="0" hidden="1">放射科!$A$3:$G$7</definedName>
    <definedName name="_xlnm._FilterDatabase" localSheetId="1" hidden="1">急诊科!$A$3:$G$20</definedName>
    <definedName name="_xlnm.Print_Area" localSheetId="1">急诊科!$A$1:$E$20</definedName>
    <definedName name="_xlnm.Print_Titles" localSheetId="1">急诊科!$1:$3</definedName>
    <definedName name="_xlnm.Print_Area" localSheetId="0">放射科!$A$1:$E$7</definedName>
    <definedName name="_xlnm.Print_Titles" localSheetId="0">放射科!$1:$3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<sst xmlns="http://schemas.openxmlformats.org/spreadsheetml/2006/main" count="79" uniqueCount="52">
  <si>
    <t>拟采购医疗设备明细表</t>
  </si>
  <si>
    <t>单位：万元</t>
  </si>
  <si>
    <t>序号</t>
  </si>
  <si>
    <t>使用科室</t>
  </si>
  <si>
    <t>设备名称</t>
  </si>
  <si>
    <t>数量</t>
  </si>
  <si>
    <t>单位</t>
  </si>
  <si>
    <t>功能要求</t>
  </si>
  <si>
    <t>配置要求</t>
  </si>
  <si>
    <t>放射科</t>
  </si>
  <si>
    <t>固定动态DR机</t>
  </si>
  <si>
    <t>台</t>
  </si>
  <si>
    <t>1、悬吊式机架+双动态平板+电动升降床；2、全身各部位的数字化X线摄影；3、具备X线透视及造影功能、全骨拼接功能、动态X线摄影</t>
  </si>
  <si>
    <t>可移动（床边）DR机</t>
  </si>
  <si>
    <t>1、单节立柱伸缩横臂机架+无线平板探测器+遥控器；2、用于床旁X线摄影，可进行胸部、腹部、骨与软组织的X射线摄影检查,满足ICU及儿科等数字化X线摄影；3、具备探测器在线直接充电模式；4、具备锂电池供电</t>
  </si>
  <si>
    <t>X线电子计算机断层扫描装置（CT）64排</t>
  </si>
  <si>
    <t>1、探测器：排数≥64排；2、可进行全身常规扫描、血管成像、全脑（脏器）灌注成像、胸痛三联征筛查（冠状动脉、肺动脉、主动脉同时成像）、介入引导、科研教学等；3、扫描协议齐全，具备快速扫描、低剂量协议、心电门控、噪声补偿、运动补偿、迭代重建等；4、具备全套后处理软件：MPR、MIP、VR、曲面重建、自动去骨、血管成像、灌注成像、仿真内镜、肺结节分析、肿瘤评估等；5、AI辅助诊断系统（包括肺结节、肋骨骨折、血管成像、灌注成像等）</t>
  </si>
  <si>
    <t>合计</t>
  </si>
  <si>
    <t>急诊科</t>
  </si>
  <si>
    <t>吸引设备</t>
  </si>
  <si>
    <t>1、用于患者气道分泌物、呕吐物等负压吸引，满足院前急救、病房及转运场景的痰液清理需求；2、可满足成人、小儿不同吸引压力需求；3、配备大容量集液瓶，带防溢流保护装置4、便携式设计；配备内置电池可应急供电</t>
  </si>
  <si>
    <t>中央监护系统（1拖6）</t>
  </si>
  <si>
    <t>1、可集中管理、实时监测病区内多台床旁监护仪的患者生命体征数据；支持接入多台床旁监护仪，可同时显示多床患者的多参数波形与数值。2、具备多通道心电波形同步显示、回顾与分析功能，支持心律失常自动分析与分级报警。3、支持床旁与中央端同步报警提醒。4、可免费与医院 HIS/LIS 系统对接</t>
  </si>
  <si>
    <t>除颤监护仪</t>
  </si>
  <si>
    <t>具备手动除颤、心电监护、呼吸监护、自动体外除颤（AED）功能；除颤采用双相波技术；支持智能分析功能；关机状态下设备支持每天定时自动运行自检。</t>
  </si>
  <si>
    <t>高端呼吸机
（支持有创、无创和氧疗功能）</t>
  </si>
  <si>
    <t>1、适用于成人、小儿、新生儿患者的有创 / 无创通气治疗，可满足手术室、ICU、急诊等多场景呼吸支持需求；2、支持以下但不限于通气模式：VCV、PCV、SIMV+VC/PC、PSV等；可实时监测并显示； 具备完善的报警功能；3、 配备高流量氧疗模块、内置空氧混合器；</t>
  </si>
  <si>
    <t>转运呼吸机</t>
  </si>
  <si>
    <t>1、壁挂包式急救呼吸机套装，设备适合院前、院内急救及病人转运需求。可快速设定呼吸参数。2、在不中断呼吸支持的情况下，无需任何工具，可快速固定。3、背包内部具有设备固定装置，固定氧气瓶、呼吸机主机、呼吸回路及面罩等；4、急救呼吸机配套的氧气瓶、减压阀等均具有可徒手安装防漏气性能；5、具备按需吸氧模式、手动通气/CPR模式、具有二次供气技术、具有智能声光报警功能。6、抗震、抗摔，坚固耐用。</t>
  </si>
  <si>
    <t>自动洗胃机</t>
  </si>
  <si>
    <t>用于急诊科口服毒物、药物中毒患者洗胃抢救，及术前胃内容物清洁；整机便携移动，适配急诊抢救室、ICU；微电脑全自动控制；支持自动/手动双模式，一键启动循环洗胃。 压力与液量双安全保护；进出液路完全分离；防堵结构，配强吸模式快速清理浓稠胃内容物。具备过载、超压、堵管自动报警停机功能。</t>
  </si>
  <si>
    <t>心电图机</t>
  </si>
  <si>
    <t>便携式医用心电图机，支持标准12导联同步采集记录，ai自动分析诊断结果，可自动打印心电图纸，支持外接打印机打印心电图 ；具备抗肌电干扰、滤波降噪功能，内置大容量电池，交直流两用 ；可存储大量病例数据，数据可通过多种方式提取保存并在电脑上阅读</t>
  </si>
  <si>
    <t>多功能抢救床</t>
  </si>
  <si>
    <t>1、一体化医用多功能抢救床，配置静音脚轮、可折叠护栏及中控刹车系统。2、具备电动/手动升降、背部抬升、腿部调节等功能，可快速切换不同体位。3、具备X射线可透功能。</t>
  </si>
  <si>
    <t>气管插管设备</t>
  </si>
  <si>
    <t>批</t>
  </si>
  <si>
    <t>1、主要用于临床急救、手术麻醉、危重症患者建立人工气道，实现气道开放、机械通气支持；2、配备不同规格喉镜；3、插拔更换便捷。4、配备气道辅助操作器械。可整体存放转运。</t>
  </si>
  <si>
    <t>转运车</t>
  </si>
  <si>
    <t>一体化医用转运平车，配置静音脚轮及可折叠护栏；具备高度调节、背部/腿部倾斜调节功能。 配备防侧翻锁定装置、脚轮刹车。可适配成人患者转运。</t>
  </si>
  <si>
    <t>快速血糖仪</t>
  </si>
  <si>
    <t>1.1  一体化便携设计，体积小巧、操作简便，可手持使用，适用于床旁快速血糖检测  
1.2 采用电化学/光化学检测原理，采血量小，检测时间短，可快速出具血糖结果  
1.3 具备高低血糖提示、质控提醒功能，支持检测数据存储与查询  
1.4 配备清晰液晶显示屏，中文操作界面，支持单位切换（mmol/L），适配成人、小儿患者血糖检测需求</t>
  </si>
  <si>
    <t>输液输血加温加压系统</t>
  </si>
  <si>
    <t>1.1 一体化便携设备，配置提手及输液架固定夹，方便移动与固定，适配急诊、手术室、ICU等场景。
1.2  具备输液/输血加温功能，可将液体/血液温度加热功能；同时具备加压输注功能，可设定输注压力。
1.3 具备温度异常、压力异常、管路脱落、低电量等多重报警功能，声光双重提示，保障输注安全。
1.4 支持多种输注模式，配备清晰的显示界面，可实时显示温度、压力、输注速度等参数，操作便捷。</t>
  </si>
  <si>
    <t>微量泵</t>
  </si>
  <si>
    <t>1.1 一体化便携微量泵，配置提手及输液架夹，可直接安装于输液架，方便移动与固定
1.2 可精确控制输注速度与总量，具备流速设定、总量设定、输注时间倒计时、快速推注等功能，满足微量、持续、间歇药物输注需求
1.3 具备气泡检测、管路阻塞、输注完成、低电量、设备故障等多重报警功能，声光双重提示，保障用药安全
1.4 支持多种输注模式</t>
  </si>
  <si>
    <t>输液泵</t>
  </si>
  <si>
    <t>1.1 一体化便携输液泵，配置提手/支架，适配不同使用场景。
1.2 可精确控制输液流速与总量，具备流速调节、总量设定、输液时间倒计时功能。
1.3 具备气泡检测、管路阻塞、输液完成、低电量、设备故障等多重报警功能。
1.4 支持多种输液模式（常规、微量、间断等）。</t>
  </si>
  <si>
    <t>医用冰箱</t>
  </si>
  <si>
    <t>精准恒温控温，满足药品、试剂、疫苗储存、温度实时数字显示，可调温区间、具备温度自校准功能、内壁医用环保材质，耐消毒液擦拭、抑菌内胆设计，符合院感要求、具备医用资质。</t>
  </si>
  <si>
    <t>空气消毒机（含床边消毒机）</t>
  </si>
  <si>
    <t>1、适用于医院病房、治疗室、急诊留观区等室内空气消毒；2、含床边专用消毒机型。3、具备循环风紫外线消毒、臭氧消毒、等离子/光触媒等复合消毒功能；3、可实时监测室内空气质量，具备滤网更换提示、故障报警、运行状态显示功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</si>
</sst>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333333"/>
      <name val="宋体"/>
      <charset val="134"/>
    </font>
    <font>
      <sz val="10"/>
      <color rgb="FF333333"/>
      <name val="宋体"/>
      <charset val="134"/>
    </font>
    <font>
      <b/>
      <sz val="14"/>
      <color rgb="FF333333"/>
      <name val="宋体"/>
      <charset val="134"/>
    </font>
    <font>
      <sz val="14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S5" sqref="S5"/>
    </sheetView>
  </sheetViews>
  <sheetFormatPr defaultColWidth="9" defaultRowHeight="14.25" outlineLevelRow="6" outlineLevelCol="6"/>
  <cols>
    <col min="1" max="1" width="7.35833333333333" style="2" customWidth="1"/>
    <col min="2" max="2" width="10.375" style="2" customWidth="1"/>
    <col min="3" max="3" width="20.25" style="3" customWidth="1"/>
    <col min="4" max="4" width="7.71666666666667" style="2" customWidth="1"/>
    <col min="5" max="5" width="7.35833333333333" style="2" customWidth="1"/>
    <col min="6" max="6" width="32.375" style="4" customWidth="1"/>
    <col min="7" max="7" width="27.125" style="4" customWidth="1"/>
    <col min="8" max="16384" width="9" style="2"/>
  </cols>
  <sheetData>
    <row r="1" ht="39" customHeight="1" spans="1:7">
      <c r="A1" s="5" t="s">
        <v>0</v>
      </c>
      <c r="B1" s="6"/>
      <c r="C1" s="6"/>
      <c r="D1" s="6"/>
      <c r="E1" s="6"/>
      <c r="F1" s="7"/>
      <c r="G1" s="8"/>
    </row>
    <row r="2" ht="26" customHeight="1" spans="1:7">
      <c r="A2" s="9" t="s">
        <v>1</v>
      </c>
      <c r="B2" s="10"/>
      <c r="C2" s="10"/>
      <c r="D2" s="10"/>
      <c r="E2" s="10"/>
      <c r="F2" s="11"/>
      <c r="G2" s="12"/>
    </row>
    <row r="3" s="1" customFormat="1" ht="3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="1" customFormat="1" ht="109.5" customHeight="1" spans="1:7">
      <c r="A4" s="14">
        <v>1</v>
      </c>
      <c r="B4" s="14" t="s">
        <v>9</v>
      </c>
      <c r="C4" s="14" t="s">
        <v>10</v>
      </c>
      <c r="D4" s="14">
        <v>1</v>
      </c>
      <c r="E4" s="14" t="s">
        <v>11</v>
      </c>
      <c r="F4" s="15" t="s">
        <v>12</v>
      </c>
      <c r="G4" s="15"/>
    </row>
    <row r="5" s="1" customFormat="1" ht="135" customHeight="1" spans="1:7">
      <c r="A5" s="14">
        <v>2</v>
      </c>
      <c r="B5" s="14"/>
      <c r="C5" s="14" t="s">
        <v>13</v>
      </c>
      <c r="D5" s="14">
        <v>1</v>
      </c>
      <c r="E5" s="14" t="s">
        <v>11</v>
      </c>
      <c r="F5" s="15" t="s">
        <v>14</v>
      </c>
      <c r="G5" s="15"/>
    </row>
    <row r="6" s="1" customFormat="1" ht="174.75" customHeight="1" spans="1:7">
      <c r="A6" s="14">
        <v>3</v>
      </c>
      <c r="B6" s="14"/>
      <c r="C6" s="14" t="s">
        <v>15</v>
      </c>
      <c r="D6" s="14">
        <v>1</v>
      </c>
      <c r="E6" s="14" t="s">
        <v>11</v>
      </c>
      <c r="F6" s="15" t="s">
        <v>16</v>
      </c>
      <c r="G6" s="15"/>
    </row>
    <row r="7" s="1" customFormat="1" ht="29" customHeight="1" spans="1:7">
      <c r="A7" s="16" t="s">
        <v>17</v>
      </c>
      <c r="B7" s="16"/>
      <c r="C7" s="14"/>
      <c r="D7" s="16">
        <f>SUM(D4:D6)</f>
        <v>3</v>
      </c>
      <c r="E7" s="16"/>
      <c r="F7" s="17"/>
      <c r="G7" s="1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7" etc:filterBottomFollowUsedRange="0">
    <extLst/>
  </autoFilter>
  <mergeCells count="4">
    <mergeCell ref="A1:G1"/>
    <mergeCell ref="A2:G2"/>
    <mergeCell ref="A7:C7"/>
    <mergeCell ref="B4:B6"/>
  </mergeCells>
  <pageMargins left="0.275" right="0.0784722222222222" top="0.393055555555556" bottom="0.629861111111111" header="0.275" footer="0.511805555555556"/>
  <pageSetup paperSize="9" scale="70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A1" sqref="A1:G1"/>
    </sheetView>
  </sheetViews>
  <sheetFormatPr defaultColWidth="9" defaultRowHeight="14.25" outlineLevelCol="6"/>
  <cols>
    <col min="1" max="1" width="7.35833333333333" style="2" customWidth="1"/>
    <col min="2" max="2" width="10.375" style="2" customWidth="1"/>
    <col min="3" max="3" width="20.25" style="3" customWidth="1"/>
    <col min="4" max="4" width="7.71666666666667" style="2" customWidth="1"/>
    <col min="5" max="5" width="7.35833333333333" style="2" customWidth="1"/>
    <col min="6" max="6" width="32.375" style="4" customWidth="1"/>
    <col min="7" max="7" width="27.125" style="4" customWidth="1"/>
    <col min="8" max="16384" width="9" style="2"/>
  </cols>
  <sheetData>
    <row r="1" ht="39" customHeight="1" spans="1:7">
      <c r="A1" s="5" t="s">
        <v>0</v>
      </c>
      <c r="B1" s="6"/>
      <c r="C1" s="6"/>
      <c r="D1" s="6"/>
      <c r="E1" s="6"/>
      <c r="F1" s="7"/>
      <c r="G1" s="8"/>
    </row>
    <row r="2" ht="26" customHeight="1" spans="1:7">
      <c r="A2" s="9" t="s">
        <v>1</v>
      </c>
      <c r="B2" s="10"/>
      <c r="C2" s="10"/>
      <c r="D2" s="10"/>
      <c r="E2" s="10"/>
      <c r="F2" s="11"/>
      <c r="G2" s="12"/>
    </row>
    <row r="3" s="1" customFormat="1" ht="39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="1" customFormat="1" ht="92.25" customHeight="1" spans="1:7">
      <c r="A4" s="14">
        <v>1</v>
      </c>
      <c r="B4" s="14" t="s">
        <v>18</v>
      </c>
      <c r="C4" s="14" t="s">
        <v>19</v>
      </c>
      <c r="D4" s="14">
        <v>3</v>
      </c>
      <c r="E4" s="14" t="s">
        <v>11</v>
      </c>
      <c r="F4" s="15" t="s">
        <v>20</v>
      </c>
      <c r="G4" s="15"/>
    </row>
    <row r="5" s="1" customFormat="1" ht="84" spans="1:7">
      <c r="A5" s="14">
        <v>2</v>
      </c>
      <c r="B5" s="14"/>
      <c r="C5" s="14" t="s">
        <v>21</v>
      </c>
      <c r="D5" s="14">
        <v>1</v>
      </c>
      <c r="E5" s="14" t="s">
        <v>11</v>
      </c>
      <c r="F5" s="15" t="s">
        <v>22</v>
      </c>
      <c r="G5" s="15"/>
    </row>
    <row r="6" s="1" customFormat="1" ht="81" customHeight="1" spans="1:7">
      <c r="A6" s="14">
        <v>3</v>
      </c>
      <c r="B6" s="14"/>
      <c r="C6" s="14" t="s">
        <v>23</v>
      </c>
      <c r="D6" s="14">
        <v>5</v>
      </c>
      <c r="E6" s="14" t="s">
        <v>11</v>
      </c>
      <c r="F6" s="15" t="s">
        <v>24</v>
      </c>
      <c r="G6" s="15"/>
    </row>
    <row r="7" s="1" customFormat="1" ht="92.25" customHeight="1" spans="1:7">
      <c r="A7" s="14">
        <v>4</v>
      </c>
      <c r="B7" s="14"/>
      <c r="C7" s="14" t="s">
        <v>25</v>
      </c>
      <c r="D7" s="14">
        <v>4</v>
      </c>
      <c r="E7" s="14" t="s">
        <v>11</v>
      </c>
      <c r="F7" s="15" t="s">
        <v>26</v>
      </c>
      <c r="G7" s="15"/>
    </row>
    <row r="8" s="1" customFormat="1" ht="143.25" customHeight="1" spans="1:7">
      <c r="A8" s="14">
        <v>5</v>
      </c>
      <c r="B8" s="14"/>
      <c r="C8" s="14" t="s">
        <v>27</v>
      </c>
      <c r="D8" s="14">
        <v>3</v>
      </c>
      <c r="E8" s="14" t="s">
        <v>11</v>
      </c>
      <c r="F8" s="15" t="s">
        <v>28</v>
      </c>
      <c r="G8" s="15"/>
    </row>
    <row r="9" s="1" customFormat="1" ht="141.75" customHeight="1" spans="1:7">
      <c r="A9" s="14">
        <v>6</v>
      </c>
      <c r="B9" s="14"/>
      <c r="C9" s="14" t="s">
        <v>29</v>
      </c>
      <c r="D9" s="14">
        <v>1</v>
      </c>
      <c r="E9" s="14" t="s">
        <v>11</v>
      </c>
      <c r="F9" s="15" t="s">
        <v>30</v>
      </c>
      <c r="G9" s="15"/>
    </row>
    <row r="10" s="1" customFormat="1" ht="117" customHeight="1" spans="1:7">
      <c r="A10" s="14">
        <v>7</v>
      </c>
      <c r="B10" s="14"/>
      <c r="C10" s="14" t="s">
        <v>31</v>
      </c>
      <c r="D10" s="14">
        <v>3</v>
      </c>
      <c r="E10" s="14" t="s">
        <v>11</v>
      </c>
      <c r="F10" s="15" t="s">
        <v>32</v>
      </c>
      <c r="G10" s="15"/>
    </row>
    <row r="11" s="1" customFormat="1" ht="93.75" customHeight="1" spans="1:7">
      <c r="A11" s="14">
        <v>8</v>
      </c>
      <c r="B11" s="14"/>
      <c r="C11" s="14" t="s">
        <v>33</v>
      </c>
      <c r="D11" s="14">
        <v>2</v>
      </c>
      <c r="E11" s="14" t="s">
        <v>11</v>
      </c>
      <c r="F11" s="15" t="s">
        <v>34</v>
      </c>
      <c r="G11" s="15"/>
    </row>
    <row r="12" s="1" customFormat="1" ht="154.5" customHeight="1" spans="1:7">
      <c r="A12" s="14">
        <v>9</v>
      </c>
      <c r="B12" s="14"/>
      <c r="C12" s="14" t="s">
        <v>35</v>
      </c>
      <c r="D12" s="14">
        <v>1</v>
      </c>
      <c r="E12" s="14" t="s">
        <v>36</v>
      </c>
      <c r="F12" s="15" t="s">
        <v>37</v>
      </c>
      <c r="G12" s="15"/>
    </row>
    <row r="13" s="1" customFormat="1" ht="93.75" customHeight="1" spans="1:7">
      <c r="A13" s="14">
        <v>10</v>
      </c>
      <c r="B13" s="14"/>
      <c r="C13" s="14" t="s">
        <v>38</v>
      </c>
      <c r="D13" s="14">
        <v>7</v>
      </c>
      <c r="E13" s="14" t="s">
        <v>11</v>
      </c>
      <c r="F13" s="15" t="s">
        <v>39</v>
      </c>
      <c r="G13" s="15"/>
    </row>
    <row r="14" s="1" customFormat="1" ht="108" spans="1:7">
      <c r="A14" s="14">
        <v>11</v>
      </c>
      <c r="B14" s="14"/>
      <c r="C14" s="14" t="s">
        <v>40</v>
      </c>
      <c r="D14" s="14">
        <v>5</v>
      </c>
      <c r="E14" s="14" t="s">
        <v>11</v>
      </c>
      <c r="F14" s="15" t="s">
        <v>41</v>
      </c>
      <c r="G14" s="15"/>
    </row>
    <row r="15" s="1" customFormat="1" ht="160.5" customHeight="1" spans="1:7">
      <c r="A15" s="14">
        <v>12</v>
      </c>
      <c r="B15" s="14"/>
      <c r="C15" s="14" t="s">
        <v>42</v>
      </c>
      <c r="D15" s="14">
        <v>1</v>
      </c>
      <c r="E15" s="14" t="s">
        <v>11</v>
      </c>
      <c r="F15" s="15" t="s">
        <v>43</v>
      </c>
      <c r="G15" s="15"/>
    </row>
    <row r="16" s="1" customFormat="1" ht="120" spans="1:7">
      <c r="A16" s="14">
        <v>13</v>
      </c>
      <c r="B16" s="14"/>
      <c r="C16" s="14" t="s">
        <v>44</v>
      </c>
      <c r="D16" s="14">
        <v>8</v>
      </c>
      <c r="E16" s="14" t="s">
        <v>11</v>
      </c>
      <c r="F16" s="15" t="s">
        <v>45</v>
      </c>
      <c r="G16" s="15"/>
    </row>
    <row r="17" s="1" customFormat="1" ht="96" spans="1:7">
      <c r="A17" s="14">
        <v>14</v>
      </c>
      <c r="B17" s="14"/>
      <c r="C17" s="14" t="s">
        <v>46</v>
      </c>
      <c r="D17" s="14">
        <v>8</v>
      </c>
      <c r="E17" s="14" t="s">
        <v>11</v>
      </c>
      <c r="F17" s="15" t="s">
        <v>47</v>
      </c>
      <c r="G17" s="15"/>
    </row>
    <row r="18" s="1" customFormat="1" ht="81" customHeight="1" spans="1:7">
      <c r="A18" s="14">
        <v>15</v>
      </c>
      <c r="B18" s="14"/>
      <c r="C18" s="14" t="s">
        <v>48</v>
      </c>
      <c r="D18" s="14">
        <v>2</v>
      </c>
      <c r="E18" s="14" t="s">
        <v>11</v>
      </c>
      <c r="F18" s="15" t="s">
        <v>49</v>
      </c>
      <c r="G18" s="15"/>
    </row>
    <row r="19" s="1" customFormat="1" ht="108" customHeight="1" spans="1:7">
      <c r="A19" s="14">
        <v>16</v>
      </c>
      <c r="B19" s="14"/>
      <c r="C19" s="14" t="s">
        <v>50</v>
      </c>
      <c r="D19" s="14">
        <v>4</v>
      </c>
      <c r="E19" s="14" t="s">
        <v>11</v>
      </c>
      <c r="F19" s="15" t="s">
        <v>51</v>
      </c>
      <c r="G19" s="15"/>
    </row>
    <row r="20" s="1" customFormat="1" ht="29" customHeight="1" spans="1:7">
      <c r="A20" s="16" t="s">
        <v>17</v>
      </c>
      <c r="B20" s="16"/>
      <c r="C20" s="14"/>
      <c r="D20" s="16">
        <f>SUM(D4:D19)</f>
        <v>58</v>
      </c>
      <c r="E20" s="16"/>
      <c r="F20" s="17"/>
      <c r="G20" s="1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G20" etc:filterBottomFollowUsedRange="0">
    <extLst/>
  </autoFilter>
  <mergeCells count="4">
    <mergeCell ref="A1:G1"/>
    <mergeCell ref="A2:G2"/>
    <mergeCell ref="A20:C20"/>
    <mergeCell ref="B4:B19"/>
  </mergeCells>
  <pageMargins left="0.275" right="0.0784722222222222" top="0.393055555555556" bottom="0.629861111111111" header="0.275" footer="0.511805555555556"/>
  <pageSetup paperSize="9" scale="7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放射科</vt:lpstr>
      <vt:lpstr>急诊科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</cp:lastModifiedBy>
  <dcterms:created xsi:type="dcterms:W3CDTF">2026-06-17T03:20:00Z</dcterms:created>
  <dcterms:modified xsi:type="dcterms:W3CDTF">2026-06-17T03:28:13Z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C28FB896E64E4CCF9F14DE9277A596C8_13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